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6950" windowHeight="11760"/>
  </bookViews>
  <sheets>
    <sheet name="GİDER BÜTÇE TERTİPLERİ" sheetId="5" r:id="rId1"/>
  </sheets>
  <definedNames>
    <definedName name="_xlnm.Print_Area" localSheetId="0">'GİDER BÜTÇE TERTİPLERİ'!$A$1:$J$27</definedName>
  </definedNames>
  <calcPr calcId="145621"/>
</workbook>
</file>

<file path=xl/calcChain.xml><?xml version="1.0" encoding="utf-8"?>
<calcChain xmlns="http://schemas.openxmlformats.org/spreadsheetml/2006/main">
  <c r="J8" i="5" l="1"/>
  <c r="J9" i="5"/>
  <c r="J10" i="5"/>
  <c r="J11" i="5"/>
  <c r="J12" i="5"/>
  <c r="J13" i="5"/>
  <c r="J14" i="5"/>
  <c r="J15" i="5"/>
  <c r="J16" i="5"/>
  <c r="J17" i="5"/>
  <c r="J18" i="5"/>
  <c r="J19" i="5"/>
  <c r="J20" i="5"/>
  <c r="J21" i="5"/>
  <c r="J22" i="5"/>
  <c r="J23" i="5"/>
  <c r="J24" i="5"/>
  <c r="J25" i="5"/>
  <c r="J26" i="5"/>
  <c r="J7" i="5" l="1"/>
</calcChain>
</file>

<file path=xl/sharedStrings.xml><?xml version="1.0" encoding="utf-8"?>
<sst xmlns="http://schemas.openxmlformats.org/spreadsheetml/2006/main" count="125" uniqueCount="39">
  <si>
    <t>FONKSİYONEL KOD</t>
  </si>
  <si>
    <t>04</t>
  </si>
  <si>
    <t>FİNANS.KODU</t>
  </si>
  <si>
    <t>05</t>
  </si>
  <si>
    <t>EKONOMİK 
KOD</t>
  </si>
  <si>
    <t>BÜTÇE TERTİBİ ADI</t>
  </si>
  <si>
    <t>09</t>
  </si>
  <si>
    <t>KALAN ÖDENEK 
TUTARI</t>
  </si>
  <si>
    <t>01</t>
  </si>
  <si>
    <t/>
  </si>
  <si>
    <t>GENEL HİZMETLER</t>
  </si>
  <si>
    <t>GENEL YÖNETİM HİZMETLERİ</t>
  </si>
  <si>
    <t>1</t>
  </si>
  <si>
    <t>Personel Giderleri</t>
  </si>
  <si>
    <t>02</t>
  </si>
  <si>
    <t>ÖDENEK TUTARI (BAŞLANGIÇ)</t>
  </si>
  <si>
    <t>Sosyal Güvenlik Kurumlarına Prim Giderleri</t>
  </si>
  <si>
    <t>TOPLAM:</t>
  </si>
  <si>
    <t>Mal ve Hizmet Alım Giderleri</t>
  </si>
  <si>
    <t>03</t>
  </si>
  <si>
    <t>07</t>
  </si>
  <si>
    <t>Yedek Ödenekler</t>
  </si>
  <si>
    <t>İZLEME DEĞERLENDİRME ve KOORDİNASYON HİZMETLERİ</t>
  </si>
  <si>
    <t>PLAN, PROGRAM ve PROJE HİZMETLERİ</t>
  </si>
  <si>
    <t>ARAŞTIRMA VE GELİŞTİRME HİZMETLERİ</t>
  </si>
  <si>
    <t>TANITIM VE EĞİTİM HİZMETLERİ</t>
  </si>
  <si>
    <t>PROJE VE FAALİYET DESTEKLEME HİZMETLERİ</t>
  </si>
  <si>
    <t>PROJE DESTEKLEME GİDERLERİ</t>
  </si>
  <si>
    <t>Sermaye Transferleri</t>
  </si>
  <si>
    <t>Proje Teklif Çağrısı Yöntemiyle Verilen Destekler</t>
  </si>
  <si>
    <t>Güdümlü Proje Destekleri</t>
  </si>
  <si>
    <t>Faiz Desteği</t>
  </si>
  <si>
    <t>Faizsiz Kredi Desteği</t>
  </si>
  <si>
    <t>FAALİYET DESTEKLEME GİDERLERİ</t>
  </si>
  <si>
    <t>Doğrudan Faaliyet Desteği</t>
  </si>
  <si>
    <t>YÜZDELİK GERÇEKLEŞME ORANI</t>
  </si>
  <si>
    <t>GERÇEKLEŞEN ÖDENEK TUTARI</t>
  </si>
  <si>
    <t xml:space="preserve">         T.C SERHAT KALKINMA AJANSI                                                                                                                                                                                                2017 YILI BÜTÇE UYGULAMA SONUÇLARI OCAK-ARALIK DÖNEMİ GİDER GERÇEKLEŞMELERİ</t>
  </si>
  <si>
    <t xml:space="preserve">Ayrıca, Proje ve Faliyet Destekleme Hizmetleri kapsamında 6.361.677,03 TL tutarında avans niteliğinde ön ödeme yapılmış olup bu rakam,  kapanmamış avans olduğundan bütçe gideri olarak henüz gerçekleşmediğinden tabloda gösterilmemiştir. Bu rakamın da gider hesabına katılması durumunda, toplam bütçe gerçekleşmeleri, 31.116.417.50 TL ve %53 şeklinde olacaktır.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</si>
</sst>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0\ &quot;TL&quot;_-;\-* #,##0\ &quot;TL&quot;_-;_-* &quot;-&quot;\ &quot;TL&quot;_-;_-@_-"/>
    <numFmt numFmtId="41" formatCode="_-* #,##0\ _T_L_-;\-* #,##0\ _T_L_-;_-* &quot;-&quot;\ _T_L_-;_-@_-"/>
    <numFmt numFmtId="44" formatCode="_-* #,##0.00\ &quot;TL&quot;_-;\-* #,##0.00\ &quot;TL&quot;_-;_-* &quot;-&quot;??\ &quot;TL&quot;_-;_-@_-"/>
    <numFmt numFmtId="43" formatCode="_-* #,##0.00\ _T_L_-;\-* #,##0.00\ _T_L_-;_-* &quot;-&quot;??\ _T_L_-;_-@_-"/>
  </numFmts>
  <fonts count="10" x14ac:knownFonts="1">
    <font>
      <sz val="11"/>
      <color theme="1"/>
      <name val="Calibri"/>
      <family val="2"/>
      <scheme val="minor"/>
    </font>
    <font>
      <sz val="10"/>
      <name val="Arial"/>
      <family val="2"/>
    </font>
    <font>
      <b/>
      <sz val="12"/>
      <name val="Times New Roman"/>
      <family val="1"/>
      <charset val="162"/>
    </font>
    <font>
      <sz val="10"/>
      <name val="Arial Tur"/>
      <family val="2"/>
      <charset val="162"/>
    </font>
    <font>
      <b/>
      <sz val="16"/>
      <color theme="1"/>
      <name val="Times New Roman"/>
      <family val="1"/>
      <charset val="162"/>
    </font>
    <font>
      <b/>
      <sz val="11"/>
      <color theme="1"/>
      <name val="Calibri"/>
      <family val="2"/>
      <scheme val="minor"/>
    </font>
    <font>
      <b/>
      <sz val="14"/>
      <color theme="1"/>
      <name val="Times New Roman"/>
      <family val="1"/>
      <charset val="162"/>
    </font>
    <font>
      <b/>
      <sz val="12"/>
      <color theme="1"/>
      <name val="Times New Roman"/>
      <family val="1"/>
      <charset val="162"/>
    </font>
    <font>
      <sz val="12"/>
      <color theme="1"/>
      <name val="Times New Roman"/>
      <family val="1"/>
      <charset val="162"/>
    </font>
    <font>
      <sz val="14"/>
      <name val="Times New Roman"/>
      <family val="1"/>
      <charset val="162"/>
    </font>
  </fonts>
  <fills count="7">
    <fill>
      <patternFill patternType="none"/>
    </fill>
    <fill>
      <patternFill patternType="gray125"/>
    </fill>
    <fill>
      <patternFill patternType="solid">
        <fgColor theme="9" tint="0.59999389629810485"/>
        <bgColor indexed="64"/>
      </patternFill>
    </fill>
    <fill>
      <patternFill patternType="solid">
        <fgColor theme="9"/>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3" tint="0.79998168889431442"/>
        <bgColor indexed="64"/>
      </patternFill>
    </fill>
  </fills>
  <borders count="1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3" fillId="0" borderId="0"/>
    <xf numFmtId="49" fontId="4" fillId="0" borderId="5" applyFont="0" applyBorder="0" applyAlignment="0">
      <alignment horizontal="center" vertical="center" wrapText="1"/>
    </xf>
  </cellStyleXfs>
  <cellXfs count="36">
    <xf numFmtId="0" fontId="0" fillId="0" borderId="0" xfId="0"/>
    <xf numFmtId="49" fontId="2" fillId="0" borderId="0" xfId="0" applyNumberFormat="1" applyFont="1" applyFill="1" applyBorder="1" applyAlignment="1">
      <alignment horizontal="right" vertical="center"/>
    </xf>
    <xf numFmtId="0" fontId="0" fillId="0" borderId="0" xfId="0" applyFont="1"/>
    <xf numFmtId="0" fontId="2" fillId="0" borderId="0" xfId="0" applyFont="1" applyAlignment="1">
      <alignment horizontal="left"/>
    </xf>
    <xf numFmtId="0" fontId="5" fillId="0" borderId="0" xfId="0" applyFont="1"/>
    <xf numFmtId="0" fontId="4" fillId="0" borderId="0" xfId="0" applyFont="1" applyAlignment="1"/>
    <xf numFmtId="0" fontId="8" fillId="6" borderId="6" xfId="0" applyFont="1" applyFill="1" applyBorder="1"/>
    <xf numFmtId="0" fontId="8" fillId="6" borderId="6" xfId="0" applyFont="1" applyFill="1" applyBorder="1" applyAlignment="1">
      <alignment wrapText="1"/>
    </xf>
    <xf numFmtId="0" fontId="8" fillId="3" borderId="2" xfId="0" applyFont="1" applyFill="1" applyBorder="1" applyAlignment="1">
      <alignment horizontal="left" vertical="center"/>
    </xf>
    <xf numFmtId="0" fontId="8" fillId="2" borderId="2" xfId="0" applyFont="1" applyFill="1" applyBorder="1" applyAlignment="1">
      <alignment horizontal="left" vertical="center"/>
    </xf>
    <xf numFmtId="0" fontId="8" fillId="4" borderId="2" xfId="0" applyFont="1" applyFill="1" applyBorder="1" applyAlignment="1">
      <alignment horizontal="left" vertical="center"/>
    </xf>
    <xf numFmtId="4" fontId="8" fillId="3" borderId="2" xfId="0" applyNumberFormat="1" applyFont="1" applyFill="1" applyBorder="1" applyAlignment="1">
      <alignment horizontal="right" vertical="center"/>
    </xf>
    <xf numFmtId="10" fontId="8" fillId="3"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wrapText="1"/>
    </xf>
    <xf numFmtId="4" fontId="8" fillId="2" borderId="2" xfId="0" applyNumberFormat="1" applyFont="1" applyFill="1" applyBorder="1" applyAlignment="1">
      <alignment horizontal="right" vertical="center"/>
    </xf>
    <xf numFmtId="10" fontId="8" fillId="2" borderId="2" xfId="0" applyNumberFormat="1" applyFont="1" applyFill="1" applyBorder="1" applyAlignment="1">
      <alignment horizontal="right" vertical="center"/>
    </xf>
    <xf numFmtId="4" fontId="8" fillId="4" borderId="2" xfId="0" applyNumberFormat="1" applyFont="1" applyFill="1" applyBorder="1" applyAlignment="1">
      <alignment horizontal="right" vertical="center"/>
    </xf>
    <xf numFmtId="10" fontId="8" fillId="4" borderId="2" xfId="0" applyNumberFormat="1" applyFont="1" applyFill="1" applyBorder="1" applyAlignment="1">
      <alignment horizontal="right" vertical="center"/>
    </xf>
    <xf numFmtId="4" fontId="8" fillId="4" borderId="2" xfId="0" applyNumberFormat="1" applyFont="1" applyFill="1" applyBorder="1" applyAlignment="1">
      <alignment horizontal="right" vertical="center" wrapText="1"/>
    </xf>
    <xf numFmtId="4" fontId="7" fillId="5" borderId="2" xfId="0" applyNumberFormat="1" applyFont="1" applyFill="1" applyBorder="1" applyAlignment="1">
      <alignment horizontal="right" vertical="center"/>
    </xf>
    <xf numFmtId="10" fontId="7" fillId="5" borderId="2" xfId="0" applyNumberFormat="1" applyFont="1" applyFill="1" applyBorder="1" applyAlignment="1">
      <alignment horizontal="righ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5" borderId="3" xfId="0" applyFont="1" applyFill="1" applyBorder="1" applyAlignment="1">
      <alignment horizontal="left" vertical="center"/>
    </xf>
    <xf numFmtId="0" fontId="7" fillId="5" borderId="1" xfId="0" applyFont="1" applyFill="1" applyBorder="1" applyAlignment="1">
      <alignment horizontal="left" vertical="center"/>
    </xf>
    <xf numFmtId="0" fontId="7" fillId="5" borderId="4" xfId="0" applyFont="1" applyFill="1" applyBorder="1" applyAlignment="1">
      <alignment horizontal="left" vertical="center"/>
    </xf>
    <xf numFmtId="49" fontId="9" fillId="0" borderId="15" xfId="0" applyNumberFormat="1" applyFont="1" applyFill="1" applyBorder="1" applyAlignment="1">
      <alignment horizontal="left" wrapText="1"/>
    </xf>
    <xf numFmtId="49" fontId="9" fillId="0" borderId="16" xfId="0" applyNumberFormat="1" applyFont="1" applyFill="1" applyBorder="1" applyAlignment="1">
      <alignment horizontal="left" wrapText="1"/>
    </xf>
    <xf numFmtId="49" fontId="9" fillId="0" borderId="17" xfId="0" applyNumberFormat="1" applyFont="1" applyFill="1" applyBorder="1" applyAlignment="1">
      <alignment horizontal="left" wrapText="1"/>
    </xf>
  </cellXfs>
  <cellStyles count="9">
    <cellStyle name="Comma" xfId="4"/>
    <cellStyle name="Comma [0]" xfId="5"/>
    <cellStyle name="Currency" xfId="2"/>
    <cellStyle name="Currency [0]" xfId="3"/>
    <cellStyle name="Normal" xfId="0" builtinId="0"/>
    <cellStyle name="Normal 2" xfId="7"/>
    <cellStyle name="Normal 5" xfId="6"/>
    <cellStyle name="Percent" xfId="1"/>
    <cellStyle name="Stil 1" xf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abSelected="1" zoomScale="90" zoomScaleNormal="90" workbookViewId="0">
      <selection activeCell="K4" sqref="K4"/>
    </sheetView>
  </sheetViews>
  <sheetFormatPr defaultColWidth="9.140625" defaultRowHeight="15" x14ac:dyDescent="0.25"/>
  <cols>
    <col min="1" max="1" width="7.7109375" customWidth="1"/>
    <col min="2" max="2" width="6" customWidth="1"/>
    <col min="3" max="3" width="4.5703125" customWidth="1"/>
    <col min="4" max="4" width="4" customWidth="1"/>
    <col min="5" max="5" width="4.5703125" customWidth="1"/>
    <col min="6" max="6" width="61.28515625" bestFit="1" customWidth="1"/>
    <col min="7" max="7" width="20.85546875" customWidth="1"/>
    <col min="8" max="8" width="22.28515625" customWidth="1"/>
    <col min="9" max="9" width="19.7109375" customWidth="1"/>
    <col min="10" max="10" width="20" customWidth="1"/>
    <col min="11" max="11" width="24.85546875" customWidth="1"/>
  </cols>
  <sheetData>
    <row r="1" spans="1:11" ht="20.25" customHeight="1" x14ac:dyDescent="0.3">
      <c r="A1" s="21" t="s">
        <v>37</v>
      </c>
      <c r="B1" s="22"/>
      <c r="C1" s="22"/>
      <c r="D1" s="22"/>
      <c r="E1" s="22"/>
      <c r="F1" s="22"/>
      <c r="G1" s="22"/>
      <c r="H1" s="22"/>
      <c r="I1" s="22"/>
      <c r="J1" s="23"/>
      <c r="K1" s="5"/>
    </row>
    <row r="2" spans="1:11" ht="18.75" customHeight="1" x14ac:dyDescent="0.25">
      <c r="A2" s="24"/>
      <c r="B2" s="25"/>
      <c r="C2" s="25"/>
      <c r="D2" s="25"/>
      <c r="E2" s="25"/>
      <c r="F2" s="25"/>
      <c r="G2" s="25"/>
      <c r="H2" s="25"/>
      <c r="I2" s="25"/>
      <c r="J2" s="26"/>
      <c r="K2" s="3"/>
    </row>
    <row r="3" spans="1:11" ht="18.75" customHeight="1" x14ac:dyDescent="0.25">
      <c r="A3" s="24"/>
      <c r="B3" s="25"/>
      <c r="C3" s="25"/>
      <c r="D3" s="25"/>
      <c r="E3" s="25"/>
      <c r="F3" s="25"/>
      <c r="G3" s="25"/>
      <c r="H3" s="25"/>
      <c r="I3" s="25"/>
      <c r="J3" s="26"/>
    </row>
    <row r="4" spans="1:11" ht="18.75" customHeight="1" x14ac:dyDescent="0.25">
      <c r="A4" s="24"/>
      <c r="B4" s="25"/>
      <c r="C4" s="25"/>
      <c r="D4" s="25"/>
      <c r="E4" s="25"/>
      <c r="F4" s="25"/>
      <c r="G4" s="25"/>
      <c r="H4" s="25"/>
      <c r="I4" s="25"/>
      <c r="J4" s="26"/>
    </row>
    <row r="5" spans="1:11" ht="18.75" customHeight="1" thickBot="1" x14ac:dyDescent="0.3">
      <c r="A5" s="27"/>
      <c r="B5" s="28"/>
      <c r="C5" s="28"/>
      <c r="D5" s="28"/>
      <c r="E5" s="28"/>
      <c r="F5" s="28"/>
      <c r="G5" s="28"/>
      <c r="H5" s="28"/>
      <c r="I5" s="28"/>
      <c r="J5" s="29"/>
    </row>
    <row r="6" spans="1:11" s="4" customFormat="1" ht="51.75" customHeight="1" x14ac:dyDescent="0.25">
      <c r="A6" s="6" t="s">
        <v>0</v>
      </c>
      <c r="B6" s="6"/>
      <c r="C6" s="6" t="s">
        <v>2</v>
      </c>
      <c r="D6" s="6" t="s">
        <v>4</v>
      </c>
      <c r="E6" s="6"/>
      <c r="F6" s="6" t="s">
        <v>5</v>
      </c>
      <c r="G6" s="7" t="s">
        <v>15</v>
      </c>
      <c r="H6" s="7" t="s">
        <v>36</v>
      </c>
      <c r="I6" s="7" t="s">
        <v>7</v>
      </c>
      <c r="J6" s="7" t="s">
        <v>35</v>
      </c>
    </row>
    <row r="7" spans="1:11" s="2" customFormat="1" ht="24" customHeight="1" x14ac:dyDescent="0.25">
      <c r="A7" s="8" t="s">
        <v>8</v>
      </c>
      <c r="B7" s="8" t="s">
        <v>9</v>
      </c>
      <c r="C7" s="8" t="s">
        <v>9</v>
      </c>
      <c r="D7" s="8" t="s">
        <v>9</v>
      </c>
      <c r="E7" s="8" t="s">
        <v>9</v>
      </c>
      <c r="F7" s="8" t="s">
        <v>10</v>
      </c>
      <c r="G7" s="11">
        <v>19777896.82</v>
      </c>
      <c r="H7" s="11">
        <v>9390653.8100000005</v>
      </c>
      <c r="I7" s="11">
        <v>10387243.01</v>
      </c>
      <c r="J7" s="12">
        <f>+H7/G7</f>
        <v>0.47480548085901081</v>
      </c>
    </row>
    <row r="8" spans="1:11" s="2" customFormat="1" ht="24" customHeight="1" x14ac:dyDescent="0.25">
      <c r="A8" s="9" t="s">
        <v>8</v>
      </c>
      <c r="B8" s="9" t="s">
        <v>8</v>
      </c>
      <c r="C8" s="9" t="s">
        <v>9</v>
      </c>
      <c r="D8" s="9" t="s">
        <v>9</v>
      </c>
      <c r="E8" s="9" t="s">
        <v>9</v>
      </c>
      <c r="F8" s="9" t="s">
        <v>11</v>
      </c>
      <c r="G8" s="13">
        <v>11873472.1</v>
      </c>
      <c r="H8" s="14">
        <v>6394008.0199999996</v>
      </c>
      <c r="I8" s="14">
        <v>5479464.0800000001</v>
      </c>
      <c r="J8" s="15">
        <f t="shared" ref="J8:J26" si="0">+H8/G8</f>
        <v>0.53851206842857702</v>
      </c>
    </row>
    <row r="9" spans="1:11" s="2" customFormat="1" ht="24" customHeight="1" x14ac:dyDescent="0.25">
      <c r="A9" s="10" t="s">
        <v>8</v>
      </c>
      <c r="B9" s="10" t="s">
        <v>8</v>
      </c>
      <c r="C9" s="10" t="s">
        <v>12</v>
      </c>
      <c r="D9" s="10" t="s">
        <v>8</v>
      </c>
      <c r="E9" s="10" t="s">
        <v>9</v>
      </c>
      <c r="F9" s="10" t="s">
        <v>13</v>
      </c>
      <c r="G9" s="16">
        <v>5805000</v>
      </c>
      <c r="H9" s="16">
        <v>3859131.45</v>
      </c>
      <c r="I9" s="16">
        <v>1945868.55</v>
      </c>
      <c r="J9" s="17">
        <f t="shared" si="0"/>
        <v>0.66479439276485797</v>
      </c>
    </row>
    <row r="10" spans="1:11" s="2" customFormat="1" ht="24" customHeight="1" x14ac:dyDescent="0.25">
      <c r="A10" s="10" t="s">
        <v>8</v>
      </c>
      <c r="B10" s="10" t="s">
        <v>8</v>
      </c>
      <c r="C10" s="10" t="s">
        <v>12</v>
      </c>
      <c r="D10" s="10" t="s">
        <v>14</v>
      </c>
      <c r="E10" s="10" t="s">
        <v>9</v>
      </c>
      <c r="F10" s="10" t="s">
        <v>16</v>
      </c>
      <c r="G10" s="16">
        <v>993192</v>
      </c>
      <c r="H10" s="16">
        <v>738847.58</v>
      </c>
      <c r="I10" s="16">
        <v>254344.42</v>
      </c>
      <c r="J10" s="17">
        <f t="shared" si="0"/>
        <v>0.74391213380695775</v>
      </c>
    </row>
    <row r="11" spans="1:11" s="2" customFormat="1" ht="24" customHeight="1" x14ac:dyDescent="0.25">
      <c r="A11" s="10" t="s">
        <v>8</v>
      </c>
      <c r="B11" s="10" t="s">
        <v>8</v>
      </c>
      <c r="C11" s="10" t="s">
        <v>12</v>
      </c>
      <c r="D11" s="10" t="s">
        <v>19</v>
      </c>
      <c r="E11" s="10" t="s">
        <v>9</v>
      </c>
      <c r="F11" s="10" t="s">
        <v>18</v>
      </c>
      <c r="G11" s="16">
        <v>2131500</v>
      </c>
      <c r="H11" s="16">
        <v>1796028.99</v>
      </c>
      <c r="I11" s="16">
        <v>335471.01</v>
      </c>
      <c r="J11" s="17">
        <f t="shared" si="0"/>
        <v>0.84261270935960586</v>
      </c>
    </row>
    <row r="12" spans="1:11" s="2" customFormat="1" ht="24" customHeight="1" x14ac:dyDescent="0.25">
      <c r="A12" s="10" t="s">
        <v>8</v>
      </c>
      <c r="B12" s="10" t="s">
        <v>8</v>
      </c>
      <c r="C12" s="10" t="s">
        <v>12</v>
      </c>
      <c r="D12" s="10" t="s">
        <v>6</v>
      </c>
      <c r="E12" s="10" t="s">
        <v>9</v>
      </c>
      <c r="F12" s="10" t="s">
        <v>21</v>
      </c>
      <c r="G12" s="18">
        <v>2943780.1</v>
      </c>
      <c r="H12" s="16">
        <v>0</v>
      </c>
      <c r="I12" s="16">
        <v>2943780.1</v>
      </c>
      <c r="J12" s="17">
        <f t="shared" si="0"/>
        <v>0</v>
      </c>
    </row>
    <row r="13" spans="1:11" s="2" customFormat="1" ht="24" customHeight="1" x14ac:dyDescent="0.25">
      <c r="A13" s="9" t="s">
        <v>8</v>
      </c>
      <c r="B13" s="9" t="s">
        <v>14</v>
      </c>
      <c r="C13" s="9" t="s">
        <v>9</v>
      </c>
      <c r="D13" s="9" t="s">
        <v>9</v>
      </c>
      <c r="E13" s="9" t="s">
        <v>9</v>
      </c>
      <c r="F13" s="9" t="s">
        <v>22</v>
      </c>
      <c r="G13" s="14">
        <v>1498924.72</v>
      </c>
      <c r="H13" s="14">
        <v>353735.24</v>
      </c>
      <c r="I13" s="14">
        <v>1145189.48</v>
      </c>
      <c r="J13" s="15">
        <f t="shared" si="0"/>
        <v>0.23599266546221215</v>
      </c>
    </row>
    <row r="14" spans="1:11" s="2" customFormat="1" ht="24" customHeight="1" x14ac:dyDescent="0.25">
      <c r="A14" s="9" t="s">
        <v>8</v>
      </c>
      <c r="B14" s="9" t="s">
        <v>19</v>
      </c>
      <c r="C14" s="9" t="s">
        <v>9</v>
      </c>
      <c r="D14" s="9" t="s">
        <v>9</v>
      </c>
      <c r="E14" s="9" t="s">
        <v>9</v>
      </c>
      <c r="F14" s="9" t="s">
        <v>23</v>
      </c>
      <c r="G14" s="14">
        <v>660000</v>
      </c>
      <c r="H14" s="14">
        <v>281045.88</v>
      </c>
      <c r="I14" s="14">
        <v>358954.12</v>
      </c>
      <c r="J14" s="15">
        <f t="shared" si="0"/>
        <v>0.42582709090909093</v>
      </c>
    </row>
    <row r="15" spans="1:11" s="2" customFormat="1" ht="24" customHeight="1" x14ac:dyDescent="0.25">
      <c r="A15" s="9" t="s">
        <v>8</v>
      </c>
      <c r="B15" s="9" t="s">
        <v>1</v>
      </c>
      <c r="C15" s="9" t="s">
        <v>9</v>
      </c>
      <c r="D15" s="9" t="s">
        <v>9</v>
      </c>
      <c r="E15" s="9" t="s">
        <v>9</v>
      </c>
      <c r="F15" s="9" t="s">
        <v>24</v>
      </c>
      <c r="G15" s="14">
        <v>3232500</v>
      </c>
      <c r="H15" s="14">
        <v>986316.73</v>
      </c>
      <c r="I15" s="14">
        <v>2246183.27</v>
      </c>
      <c r="J15" s="15">
        <f t="shared" si="0"/>
        <v>0.30512505181747873</v>
      </c>
    </row>
    <row r="16" spans="1:11" s="2" customFormat="1" ht="24" customHeight="1" x14ac:dyDescent="0.25">
      <c r="A16" s="9" t="s">
        <v>8</v>
      </c>
      <c r="B16" s="9" t="s">
        <v>3</v>
      </c>
      <c r="C16" s="9" t="s">
        <v>9</v>
      </c>
      <c r="D16" s="9" t="s">
        <v>9</v>
      </c>
      <c r="E16" s="9" t="s">
        <v>9</v>
      </c>
      <c r="F16" s="9" t="s">
        <v>25</v>
      </c>
      <c r="G16" s="14">
        <v>2513000</v>
      </c>
      <c r="H16" s="14">
        <v>1375547.94</v>
      </c>
      <c r="I16" s="14">
        <v>1157452.06</v>
      </c>
      <c r="J16" s="15">
        <f t="shared" si="0"/>
        <v>0.54737283724631913</v>
      </c>
    </row>
    <row r="17" spans="1:11" s="2" customFormat="1" ht="24" customHeight="1" x14ac:dyDescent="0.25">
      <c r="A17" s="8" t="s">
        <v>14</v>
      </c>
      <c r="B17" s="8" t="s">
        <v>9</v>
      </c>
      <c r="C17" s="8" t="s">
        <v>9</v>
      </c>
      <c r="D17" s="8" t="s">
        <v>9</v>
      </c>
      <c r="E17" s="8" t="s">
        <v>9</v>
      </c>
      <c r="F17" s="8" t="s">
        <v>26</v>
      </c>
      <c r="G17" s="11">
        <v>39426779.770000003</v>
      </c>
      <c r="H17" s="11">
        <v>15364086.689999999</v>
      </c>
      <c r="I17" s="11">
        <v>24062693.079999998</v>
      </c>
      <c r="J17" s="12">
        <f t="shared" si="0"/>
        <v>0.3896865729239849</v>
      </c>
    </row>
    <row r="18" spans="1:11" s="2" customFormat="1" ht="24" customHeight="1" x14ac:dyDescent="0.25">
      <c r="A18" s="9" t="s">
        <v>14</v>
      </c>
      <c r="B18" s="9" t="s">
        <v>8</v>
      </c>
      <c r="C18" s="9" t="s">
        <v>9</v>
      </c>
      <c r="D18" s="9" t="s">
        <v>9</v>
      </c>
      <c r="E18" s="9" t="s">
        <v>9</v>
      </c>
      <c r="F18" s="9" t="s">
        <v>27</v>
      </c>
      <c r="G18" s="14">
        <v>39153979.770000003</v>
      </c>
      <c r="H18" s="14">
        <v>15123169.050000001</v>
      </c>
      <c r="I18" s="14">
        <v>24030810.719999999</v>
      </c>
      <c r="J18" s="15">
        <f t="shared" si="0"/>
        <v>0.3862485790419562</v>
      </c>
    </row>
    <row r="19" spans="1:11" s="2" customFormat="1" ht="24" customHeight="1" x14ac:dyDescent="0.25">
      <c r="A19" s="10" t="s">
        <v>14</v>
      </c>
      <c r="B19" s="10" t="s">
        <v>8</v>
      </c>
      <c r="C19" s="10" t="s">
        <v>12</v>
      </c>
      <c r="D19" s="10" t="s">
        <v>20</v>
      </c>
      <c r="E19" s="10" t="s">
        <v>8</v>
      </c>
      <c r="F19" s="10" t="s">
        <v>29</v>
      </c>
      <c r="G19" s="16">
        <v>17066979.77</v>
      </c>
      <c r="H19" s="16">
        <v>12498838.050000001</v>
      </c>
      <c r="I19" s="16">
        <v>4568141.72</v>
      </c>
      <c r="J19" s="17">
        <f t="shared" si="0"/>
        <v>0.73234035655038465</v>
      </c>
    </row>
    <row r="20" spans="1:11" s="2" customFormat="1" ht="24" customHeight="1" x14ac:dyDescent="0.25">
      <c r="A20" s="10" t="s">
        <v>14</v>
      </c>
      <c r="B20" s="10" t="s">
        <v>8</v>
      </c>
      <c r="C20" s="10" t="s">
        <v>12</v>
      </c>
      <c r="D20" s="10" t="s">
        <v>20</v>
      </c>
      <c r="E20" s="10" t="s">
        <v>19</v>
      </c>
      <c r="F20" s="10" t="s">
        <v>30</v>
      </c>
      <c r="G20" s="16">
        <v>17864000</v>
      </c>
      <c r="H20" s="16">
        <v>2624331</v>
      </c>
      <c r="I20" s="16">
        <v>15239669</v>
      </c>
      <c r="J20" s="17">
        <f t="shared" si="0"/>
        <v>0.14690612404836542</v>
      </c>
    </row>
    <row r="21" spans="1:11" s="2" customFormat="1" ht="24" customHeight="1" x14ac:dyDescent="0.25">
      <c r="A21" s="10" t="s">
        <v>14</v>
      </c>
      <c r="B21" s="10" t="s">
        <v>8</v>
      </c>
      <c r="C21" s="10" t="s">
        <v>12</v>
      </c>
      <c r="D21" s="10" t="s">
        <v>20</v>
      </c>
      <c r="E21" s="10" t="s">
        <v>1</v>
      </c>
      <c r="F21" s="10" t="s">
        <v>31</v>
      </c>
      <c r="G21" s="16">
        <v>2115000</v>
      </c>
      <c r="H21" s="16">
        <v>0</v>
      </c>
      <c r="I21" s="16">
        <v>2115000</v>
      </c>
      <c r="J21" s="17">
        <f t="shared" si="0"/>
        <v>0</v>
      </c>
    </row>
    <row r="22" spans="1:11" s="2" customFormat="1" ht="24" customHeight="1" x14ac:dyDescent="0.25">
      <c r="A22" s="10" t="s">
        <v>14</v>
      </c>
      <c r="B22" s="10" t="s">
        <v>8</v>
      </c>
      <c r="C22" s="10" t="s">
        <v>12</v>
      </c>
      <c r="D22" s="10" t="s">
        <v>20</v>
      </c>
      <c r="E22" s="10" t="s">
        <v>3</v>
      </c>
      <c r="F22" s="10" t="s">
        <v>32</v>
      </c>
      <c r="G22" s="16">
        <v>2108000</v>
      </c>
      <c r="H22" s="16">
        <v>0</v>
      </c>
      <c r="I22" s="16">
        <v>2108000</v>
      </c>
      <c r="J22" s="17">
        <f t="shared" si="0"/>
        <v>0</v>
      </c>
    </row>
    <row r="23" spans="1:11" s="2" customFormat="1" ht="24" customHeight="1" x14ac:dyDescent="0.25">
      <c r="A23" s="9" t="s">
        <v>14</v>
      </c>
      <c r="B23" s="9" t="s">
        <v>14</v>
      </c>
      <c r="C23" s="9" t="s">
        <v>9</v>
      </c>
      <c r="D23" s="9" t="s">
        <v>9</v>
      </c>
      <c r="E23" s="9" t="s">
        <v>9</v>
      </c>
      <c r="F23" s="9" t="s">
        <v>33</v>
      </c>
      <c r="G23" s="14">
        <v>272800</v>
      </c>
      <c r="H23" s="14">
        <v>240917.64</v>
      </c>
      <c r="I23" s="14">
        <v>31882.36</v>
      </c>
      <c r="J23" s="15">
        <f t="shared" si="0"/>
        <v>0.88312917888563058</v>
      </c>
    </row>
    <row r="24" spans="1:11" s="2" customFormat="1" ht="24" customHeight="1" x14ac:dyDescent="0.25">
      <c r="A24" s="10" t="s">
        <v>14</v>
      </c>
      <c r="B24" s="10" t="s">
        <v>14</v>
      </c>
      <c r="C24" s="10" t="s">
        <v>12</v>
      </c>
      <c r="D24" s="10" t="s">
        <v>20</v>
      </c>
      <c r="E24" s="10" t="s">
        <v>9</v>
      </c>
      <c r="F24" s="10" t="s">
        <v>28</v>
      </c>
      <c r="G24" s="16">
        <v>272800</v>
      </c>
      <c r="H24" s="16">
        <v>240917.64</v>
      </c>
      <c r="I24" s="16">
        <v>31882.36</v>
      </c>
      <c r="J24" s="17">
        <f t="shared" si="0"/>
        <v>0.88312917888563058</v>
      </c>
    </row>
    <row r="25" spans="1:11" s="2" customFormat="1" ht="24" customHeight="1" x14ac:dyDescent="0.25">
      <c r="A25" s="10" t="s">
        <v>14</v>
      </c>
      <c r="B25" s="10" t="s">
        <v>14</v>
      </c>
      <c r="C25" s="10" t="s">
        <v>12</v>
      </c>
      <c r="D25" s="10" t="s">
        <v>20</v>
      </c>
      <c r="E25" s="10" t="s">
        <v>14</v>
      </c>
      <c r="F25" s="10" t="s">
        <v>34</v>
      </c>
      <c r="G25" s="16">
        <v>272800</v>
      </c>
      <c r="H25" s="16">
        <v>240917.64</v>
      </c>
      <c r="I25" s="16">
        <v>31882.36</v>
      </c>
      <c r="J25" s="17">
        <f t="shared" si="0"/>
        <v>0.88312917888563058</v>
      </c>
    </row>
    <row r="26" spans="1:11" s="4" customFormat="1" ht="33.75" customHeight="1" thickBot="1" x14ac:dyDescent="0.3">
      <c r="A26" s="30" t="s">
        <v>17</v>
      </c>
      <c r="B26" s="31"/>
      <c r="C26" s="31"/>
      <c r="D26" s="31"/>
      <c r="E26" s="31"/>
      <c r="F26" s="32"/>
      <c r="G26" s="19">
        <v>59204676.590000004</v>
      </c>
      <c r="H26" s="19">
        <v>24754740.5</v>
      </c>
      <c r="I26" s="19">
        <v>34449936.090000004</v>
      </c>
      <c r="J26" s="20">
        <f t="shared" si="0"/>
        <v>0.41812137023279022</v>
      </c>
    </row>
    <row r="27" spans="1:11" ht="64.5" customHeight="1" thickBot="1" x14ac:dyDescent="0.35">
      <c r="A27" s="33" t="s">
        <v>38</v>
      </c>
      <c r="B27" s="34"/>
      <c r="C27" s="34"/>
      <c r="D27" s="34"/>
      <c r="E27" s="34"/>
      <c r="F27" s="34"/>
      <c r="G27" s="34"/>
      <c r="H27" s="34"/>
      <c r="I27" s="34"/>
      <c r="J27" s="35"/>
      <c r="K27" s="1"/>
    </row>
    <row r="28" spans="1:11" ht="27" customHeight="1" x14ac:dyDescent="0.25"/>
    <row r="29" spans="1:11" ht="27" customHeight="1" x14ac:dyDescent="0.25"/>
    <row r="30" spans="1:11" ht="27.75" customHeight="1" x14ac:dyDescent="0.25"/>
    <row r="31" spans="1:11" ht="27.75" customHeight="1" x14ac:dyDescent="0.25"/>
    <row r="32" spans="1:11" ht="27.75" customHeight="1" x14ac:dyDescent="0.25"/>
    <row r="33" ht="24.95" customHeight="1" x14ac:dyDescent="0.25"/>
    <row r="34" ht="24.95" customHeight="1" x14ac:dyDescent="0.25"/>
    <row r="35" ht="24.95" customHeight="1" x14ac:dyDescent="0.25"/>
    <row r="36" ht="24.95" customHeight="1" x14ac:dyDescent="0.25"/>
    <row r="37" ht="30.75" customHeight="1" x14ac:dyDescent="0.25"/>
    <row r="38" ht="24.95" customHeight="1" x14ac:dyDescent="0.25"/>
    <row r="39" ht="24.95" customHeight="1" x14ac:dyDescent="0.25"/>
    <row r="40" ht="34.5" customHeight="1" x14ac:dyDescent="0.25"/>
    <row r="41" ht="24.95" customHeight="1" x14ac:dyDescent="0.25"/>
    <row r="42" ht="24.95" customHeight="1" x14ac:dyDescent="0.25"/>
    <row r="43" ht="32.25" customHeight="1" x14ac:dyDescent="0.25"/>
    <row r="44" ht="24.95" customHeight="1" x14ac:dyDescent="0.25"/>
    <row r="45" ht="24.95" customHeight="1" x14ac:dyDescent="0.25"/>
    <row r="46" ht="24.95" customHeight="1" x14ac:dyDescent="0.25"/>
    <row r="47" ht="24.95" customHeight="1" x14ac:dyDescent="0.25"/>
    <row r="48" ht="24.95" customHeight="1" x14ac:dyDescent="0.25"/>
    <row r="49" ht="45" customHeight="1" x14ac:dyDescent="0.25"/>
    <row r="50" ht="24.95" customHeight="1" x14ac:dyDescent="0.25"/>
    <row r="53" ht="48" customHeight="1" x14ac:dyDescent="0.25"/>
    <row r="54" ht="49.5" customHeight="1" x14ac:dyDescent="0.25"/>
  </sheetData>
  <mergeCells count="3">
    <mergeCell ref="A1:J5"/>
    <mergeCell ref="A26:F26"/>
    <mergeCell ref="A27:J27"/>
  </mergeCells>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GİDER BÜTÇE TERTİPLERİ</vt:lpstr>
      <vt:lpstr>'GİDER BÜTÇE TERTİPLERİ'!Yazdırma_Alanı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2018-02-15T09:06:26Z</dcterms:modified>
</cp:coreProperties>
</file>